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G9" i="5"/>
  <c r="AQ9" i="5"/>
  <c r="AP9" i="5"/>
  <c r="AO9" i="5"/>
  <c r="AN9" i="5"/>
  <c r="AM9" i="5"/>
  <c r="AE9" i="5"/>
  <c r="AD9" i="5"/>
  <c r="AC9" i="5"/>
  <c r="AB9" i="5"/>
  <c r="AA9" i="5"/>
  <c r="I14" i="5" l="1"/>
  <c r="H14" i="5"/>
  <c r="G14" i="5"/>
  <c r="F14" i="5"/>
  <c r="E14" i="5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AR9" i="5" l="1"/>
  <c r="M15" i="5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<sst xmlns="http://schemas.openxmlformats.org/spreadsheetml/2006/main" count="73" uniqueCount="31">
  <si>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</si>
  <si>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</si>
  <si>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</si>
  <si>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</si>
  <si>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</si>
  <si>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</si>
  <si>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</si>
  <si>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</si>
  <si>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</si>
  <si>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</si>
  <si>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</si>
  <si>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</si>
  <si>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</si>
  <si>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</si>
  <si>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</si>
  <si>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</si>
  <si>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</si>
  <si>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</si>
  <si>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</si>
  <si>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</si>
  <si>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</si>
  <si>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</si>
  <si>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</si>
  <si>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</si>
  <si>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</si>
  <si>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Pekka Laine</t>
  </si>
  <si>
    <t>4.</t>
  </si>
  <si>
    <t>ViPa</t>
  </si>
  <si>
    <t>22.3.1966</t>
  </si>
  <si>
    <t>12.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</si>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</sst>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29</v>
      </c>
      <c r="Z4" s="70" t="s">
        <v>27</v>
      </c>
      <c r="AA4" s="12">
        <v>17</v>
      </c>
      <c r="AB4" s="12">
        <v>0</v>
      </c>
      <c r="AC4" s="12">
        <v>4</v>
      </c>
      <c r="AD4" s="12">
        <v>4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30</v>
      </c>
      <c r="Z6" s="71" t="s">
        <v>27</v>
      </c>
      <c r="AA6" s="12">
        <v>13</v>
      </c>
      <c r="AB6" s="12">
        <v>0</v>
      </c>
      <c r="AC6" s="12">
        <v>4</v>
      </c>
      <c r="AD6" s="12">
        <v>2</v>
      </c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2004</v>
      </c>
      <c r="Y8" s="12" t="s">
        <v>26</v>
      </c>
      <c r="Z8" s="1" t="s">
        <v>27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68">
        <v>0</v>
      </c>
      <c r="AG8" s="69">
        <v>3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SUM(E4:E4)</f>
        <v>0</v>
      </c>
      <c r="F9" s="36">
        <f>SUM(F4:F4)</f>
        <v>0</v>
      </c>
      <c r="G9" s="36">
        <f>SUM(G4:G4)</f>
        <v>0</v>
      </c>
      <c r="H9" s="36">
        <f>SUM(H4:H4)</f>
        <v>0</v>
      </c>
      <c r="I9" s="36">
        <f>SUM(I4:I4)</f>
        <v>0</v>
      </c>
      <c r="J9" s="37">
        <v>0</v>
      </c>
      <c r="K9" s="21">
        <f>SUM(K4:K4)</f>
        <v>0</v>
      </c>
      <c r="L9" s="18"/>
      <c r="M9" s="29"/>
      <c r="N9" s="41"/>
      <c r="O9" s="42"/>
      <c r="P9" s="10"/>
      <c r="Q9" s="36">
        <f>SUM(Q4:Q4)</f>
        <v>0</v>
      </c>
      <c r="R9" s="36">
        <f>SUM(R4:R4)</f>
        <v>0</v>
      </c>
      <c r="S9" s="36">
        <f>SUM(S4:S4)</f>
        <v>0</v>
      </c>
      <c r="T9" s="36">
        <f>SUM(T4:T4)</f>
        <v>0</v>
      </c>
      <c r="U9" s="36">
        <f>SUM(U4:U4)</f>
        <v>0</v>
      </c>
      <c r="V9" s="15">
        <v>0</v>
      </c>
      <c r="W9" s="21">
        <f>SUM(W4:W4)</f>
        <v>0</v>
      </c>
      <c r="X9" s="64" t="s">
        <v>13</v>
      </c>
      <c r="Y9" s="11"/>
      <c r="Z9" s="9"/>
      <c r="AA9" s="36">
        <f>SUM(AA4:AA8)</f>
        <v>31</v>
      </c>
      <c r="AB9" s="36">
        <f t="shared" ref="AB9:AG9" si="0">SUM(AB4:AB8)</f>
        <v>0</v>
      </c>
      <c r="AC9" s="36">
        <f t="shared" si="0"/>
        <v>8</v>
      </c>
      <c r="AD9" s="36">
        <f t="shared" si="0"/>
        <v>6</v>
      </c>
      <c r="AE9" s="36">
        <f t="shared" si="0"/>
        <v>0</v>
      </c>
      <c r="AF9" s="37">
        <f>PRODUCT(AE9/AG9)</f>
        <v>0</v>
      </c>
      <c r="AG9" s="21">
        <f t="shared" si="0"/>
        <v>3</v>
      </c>
      <c r="AH9" s="18"/>
      <c r="AI9" s="29"/>
      <c r="AJ9" s="41"/>
      <c r="AK9" s="42"/>
      <c r="AL9" s="10"/>
      <c r="AM9" s="36">
        <f>SUM(AM4:AM8)</f>
        <v>1</v>
      </c>
      <c r="AN9" s="36">
        <f t="shared" ref="AN9" si="1">SUM(AN4:AN8)</f>
        <v>0</v>
      </c>
      <c r="AO9" s="36">
        <f t="shared" ref="AO9" si="2">SUM(AO4:AO8)</f>
        <v>0</v>
      </c>
      <c r="AP9" s="36">
        <f t="shared" ref="AP9" si="3">SUM(AP4:AP8)</f>
        <v>0</v>
      </c>
      <c r="AQ9" s="36">
        <f t="shared" ref="AQ9" si="4">SUM(AQ4:AQ8)</f>
        <v>0</v>
      </c>
      <c r="AR9" s="37">
        <f>PRODUCT(AQ9/AS9)</f>
        <v>0</v>
      </c>
      <c r="AS9" s="21">
        <f t="shared" ref="AS9" si="5">SUM(AS4:AS8)</f>
        <v>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32</v>
      </c>
      <c r="F14" s="47">
        <f>PRODUCT(AB9+AN9)</f>
        <v>0</v>
      </c>
      <c r="G14" s="47">
        <f>PRODUCT(AC9+AO9)</f>
        <v>8</v>
      </c>
      <c r="H14" s="47">
        <f>PRODUCT(AD9+AP9)</f>
        <v>6</v>
      </c>
      <c r="I14" s="47">
        <f>PRODUCT(AE9+AQ9)</f>
        <v>0</v>
      </c>
      <c r="J14" s="60">
        <f>PRODUCT(I14/K14)</f>
        <v>0</v>
      </c>
      <c r="K14" s="10">
        <f>PRODUCT(AG9+AS9)</f>
        <v>4</v>
      </c>
      <c r="L14" s="53">
        <f>PRODUCT((F14+G14)/E14)</f>
        <v>0.25</v>
      </c>
      <c r="M14" s="53">
        <f>PRODUCT(H14/E14)</f>
        <v>0.1875</v>
      </c>
      <c r="N14" s="53">
        <f>PRODUCT((F14+G14+H14)/E14)</f>
        <v>0.4375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32</v>
      </c>
      <c r="F15" s="47">
        <f t="shared" ref="F15:I15" si="6">SUM(F12:F14)</f>
        <v>0</v>
      </c>
      <c r="G15" s="47">
        <f t="shared" si="6"/>
        <v>8</v>
      </c>
      <c r="H15" s="47">
        <f t="shared" si="6"/>
        <v>6</v>
      </c>
      <c r="I15" s="47">
        <f t="shared" si="6"/>
        <v>0</v>
      </c>
      <c r="J15" s="60">
        <f>PRODUCT(I15/K15)</f>
        <v>0</v>
      </c>
      <c r="K15" s="16">
        <f>SUM(K12:K14)</f>
        <v>4</v>
      </c>
      <c r="L15" s="53">
        <f>PRODUCT((F15+G15)/E15)</f>
        <v>0.25</v>
      </c>
      <c r="M15" s="53">
        <f>PRODUCT(H15/E15)</f>
        <v>0.1875</v>
      </c>
      <c r="N15" s="53">
        <f>PRODUCT((F15+G15+H15)/E15)</f>
        <v>0.4375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2018-12-17T08:36:16Z</dcterms:modified>
</cp:coreProperties>
</file>